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ri.cihar\OneDrive - MARO s.r.o\Documents\NaWeb\xlookup\"/>
    </mc:Choice>
  </mc:AlternateContent>
  <xr:revisionPtr revIDLastSave="0" documentId="13_ncr:1_{AD88C594-B86C-4BD9-ADDF-D6562C827C1B}" xr6:coauthVersionLast="47" xr6:coauthVersionMax="47" xr10:uidLastSave="{00000000-0000-0000-0000-000000000000}"/>
  <bookViews>
    <workbookView xWindow="-108" yWindow="-108" windowWidth="23256" windowHeight="12576" activeTab="2" xr2:uid="{3ACEEE1D-759A-4082-8EE5-1F84F699677A}"/>
  </bookViews>
  <sheets>
    <sheet name="1" sheetId="7" r:id="rId1"/>
    <sheet name="cvičení_1" sheetId="2" r:id="rId2"/>
    <sheet name="cvičení_2" sheetId="8" r:id="rId3"/>
  </sheets>
  <externalReferences>
    <externalReference r:id="rId4"/>
    <externalReference r:id="rId5"/>
    <externalReference r:id="rId6"/>
    <externalReference r:id="rId7"/>
  </externalReferences>
  <definedNames>
    <definedName name="AvgSales">[1]Years!$C$39:INDEX([1]Years!$A$39:$IV$39,MATCH(9E+307,[1]Years!$A$39:$IV$39))</definedName>
    <definedName name="cell1">[1]atomizace_vzorců!$A$1</definedName>
    <definedName name="cell2">[1]atomizace_vzorců!$B$1</definedName>
    <definedName name="cell3">[1]atomizace_vzorců!$C$1</definedName>
    <definedName name="cena">#REF!</definedName>
    <definedName name="CumRange">[1]ProbLookup!$C$2:$C$11</definedName>
    <definedName name="DATA">[1]Years!$C$38:INDEX([1]Years!$A$38:$IV$38,MATCH(9E+307,[1]Years!$A$39:$IV$39))</definedName>
    <definedName name="DATAD">'[1]Years(2)'!$C$31:$AX$31</definedName>
    <definedName name="dati">[1]percentile!$A$2:$A$100</definedName>
    <definedName name="dati_ordinati">[1]percentile!$B$2:$B$100</definedName>
    <definedName name="FreqRange">[1]ProbLookup!$B$2:$B$11</definedName>
    <definedName name="HodnotyGraf">[3]Cv15!$C$1:INDEX([3]Cv15!$C:$C,COUNTA([3]Cv15!$C:$C),1)</definedName>
    <definedName name="Klient">[4]List1!$B$5:$B$18</definedName>
    <definedName name="kod_zbozi">#REF!</definedName>
    <definedName name="MěsíceGraf">[3]Cv15!$B$1:INDEX([3]Cv15!$B:$B,COUNTA([3]Cv15!$B:$B),1)</definedName>
    <definedName name="MěsíceSeznam">[3]Cv08!$C$1:INDEX([3]Cv08!$C:$C,COUNTA([3]Cv08!$C:$C))</definedName>
    <definedName name="NameRange">[1]ProbLookup!$A$2:$A$11</definedName>
    <definedName name="Návštěva">[4]List1!$C$5:$C$18</definedName>
    <definedName name="obchod">[1]součet!$B$2:$C$8</definedName>
    <definedName name="objednatel_udaje">#REF!</definedName>
    <definedName name="pismena">[1]zdroj!$B$2:INDEX([1]zdroj!$B$2:$B$16,MATCH("*",[1]zdroj!$B$2:$B$16,-1))</definedName>
    <definedName name="popis">#REF!</definedName>
    <definedName name="rng">[1]hledat!$G$15:$O$15</definedName>
    <definedName name="soucet">[1]součet!$C$9</definedName>
    <definedName name="vyrobci">#REF!</definedName>
    <definedName name="Буквы">INDEX([1]Исх!$A$1:$A$65536,ROW([1]Исх!$A$1)+1):INDEX([1]Исх!$A$1:$A$65536,MATCH("*",[1]Исх!$A$1:$A$65536,-1))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8" l="1"/>
  <c r="J4" i="2"/>
  <c r="L4" i="2"/>
</calcChain>
</file>

<file path=xl/sharedStrings.xml><?xml version="1.0" encoding="utf-8"?>
<sst xmlns="http://schemas.openxmlformats.org/spreadsheetml/2006/main" count="92" uniqueCount="46">
  <si>
    <t>Jméno</t>
  </si>
  <si>
    <t>Město</t>
  </si>
  <si>
    <t>Adresa</t>
  </si>
  <si>
    <t>Č.telefonu</t>
  </si>
  <si>
    <t>Praha</t>
  </si>
  <si>
    <t>Vodní 1</t>
  </si>
  <si>
    <t>Plzeň</t>
  </si>
  <si>
    <t>Luční 27</t>
  </si>
  <si>
    <t>Ostrava</t>
  </si>
  <si>
    <t>Horní 4</t>
  </si>
  <si>
    <t>Brno</t>
  </si>
  <si>
    <t>Dolní 14</t>
  </si>
  <si>
    <t>Olomouc</t>
  </si>
  <si>
    <t>Široká 2</t>
  </si>
  <si>
    <t>Úzká 35</t>
  </si>
  <si>
    <t>Příjmení</t>
  </si>
  <si>
    <t>Josef</t>
  </si>
  <si>
    <t>Malý</t>
  </si>
  <si>
    <t>Alena</t>
  </si>
  <si>
    <t>Golová</t>
  </si>
  <si>
    <t>Petr</t>
  </si>
  <si>
    <t>Jaroš</t>
  </si>
  <si>
    <t>Klára</t>
  </si>
  <si>
    <t>Hrdá</t>
  </si>
  <si>
    <t>Jitka</t>
  </si>
  <si>
    <t>Milan</t>
  </si>
  <si>
    <t>Pekárek</t>
  </si>
  <si>
    <t>Kuchařová</t>
  </si>
  <si>
    <t>Pardubice</t>
  </si>
  <si>
    <t>Jiří</t>
  </si>
  <si>
    <t>Ondřej</t>
  </si>
  <si>
    <t>Jana</t>
  </si>
  <si>
    <t>Petra</t>
  </si>
  <si>
    <t>Litoměřice</t>
  </si>
  <si>
    <t>Datum</t>
  </si>
  <si>
    <t>Klient</t>
  </si>
  <si>
    <t>Částka</t>
  </si>
  <si>
    <t>Poslední záznam</t>
  </si>
  <si>
    <t>První záznam</t>
  </si>
  <si>
    <r>
      <t>Excel</t>
    </r>
    <r>
      <rPr>
        <i/>
        <sz val="28"/>
        <color theme="0" tint="-0.34998626667073579"/>
        <rFont val="Aptos Narrow"/>
        <family val="2"/>
        <charset val="238"/>
        <scheme val="minor"/>
      </rPr>
      <t>(entní)</t>
    </r>
    <r>
      <rPr>
        <sz val="36"/>
        <color theme="1"/>
        <rFont val="Aptos Narrow"/>
        <family val="2"/>
        <charset val="238"/>
        <scheme val="minor"/>
      </rPr>
      <t xml:space="preserve"> tipy, triky a postupy</t>
    </r>
  </si>
  <si>
    <t>Jiří Číhař</t>
  </si>
  <si>
    <t>jcihar@dataspectrum.cz</t>
  </si>
  <si>
    <t>web</t>
  </si>
  <si>
    <t>www.dataspectrum.cz</t>
  </si>
  <si>
    <t>vyhledávací funkce XLOOKUP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</si>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</sst>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d/m/yyyy;@"/>
    <numFmt numFmtId="173" formatCode="000\ \ 000\ \ 000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26"/>
      <color theme="1"/>
      <name val="Aptos Narrow"/>
      <family val="2"/>
      <charset val="238"/>
      <scheme val="minor"/>
    </font>
    <font>
      <sz val="10"/>
      <name val="Arial CE"/>
      <charset val="238"/>
    </font>
    <font>
      <sz val="36"/>
      <color theme="1"/>
      <name val="Aptos Narrow"/>
      <family val="2"/>
      <charset val="238"/>
      <scheme val="minor"/>
    </font>
    <font>
      <i/>
      <sz val="28"/>
      <color theme="0" tint="-0.34998626667073579"/>
      <name val="Aptos Narrow"/>
      <family val="2"/>
      <charset val="238"/>
      <scheme val="minor"/>
    </font>
    <font>
      <u/>
      <sz val="26"/>
      <color theme="10"/>
      <name val="Aptos Narrow"/>
      <family val="2"/>
      <charset val="238"/>
      <scheme val="minor"/>
    </font>
    <font>
      <i/>
      <sz val="26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6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5" xfId="0" applyBorder="1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Alignment="1"/>
    <xf numFmtId="3" fontId="0" fillId="0" borderId="1" xfId="0" applyNumberFormat="1" applyFill="1" applyBorder="1"/>
    <xf numFmtId="3" fontId="0" fillId="0" borderId="18" xfId="0" applyNumberFormat="1" applyFill="1" applyBorder="1"/>
    <xf numFmtId="3" fontId="0" fillId="0" borderId="20" xfId="0" applyNumberFormat="1" applyFill="1" applyBorder="1"/>
    <xf numFmtId="3" fontId="0" fillId="0" borderId="21" xfId="0" applyNumberFormat="1" applyFill="1" applyBorder="1"/>
    <xf numFmtId="3" fontId="0" fillId="0" borderId="8" xfId="0" applyNumberFormat="1" applyFill="1" applyBorder="1"/>
    <xf numFmtId="3" fontId="0" fillId="0" borderId="23" xfId="0" applyNumberFormat="1" applyFill="1" applyBorder="1"/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1" fontId="0" fillId="0" borderId="22" xfId="0" applyNumberFormat="1" applyFill="1" applyBorder="1" applyAlignment="1">
      <alignment horizontal="center"/>
    </xf>
    <xf numFmtId="171" fontId="0" fillId="0" borderId="17" xfId="0" applyNumberFormat="1" applyFill="1" applyBorder="1" applyAlignment="1">
      <alignment horizontal="center"/>
    </xf>
    <xf numFmtId="171" fontId="0" fillId="0" borderId="19" xfId="0" applyNumberFormat="1" applyFill="1" applyBorder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0" applyNumberFormat="1"/>
    <xf numFmtId="0" fontId="5" fillId="0" borderId="0" xfId="2" applyFont="1"/>
    <xf numFmtId="0" fontId="6" fillId="0" borderId="0" xfId="3"/>
    <xf numFmtId="0" fontId="7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right"/>
    </xf>
    <xf numFmtId="0" fontId="9" fillId="0" borderId="0" xfId="4" applyFont="1"/>
    <xf numFmtId="0" fontId="10" fillId="0" borderId="0" xfId="2" applyFont="1" applyAlignment="1">
      <alignment horizontal="right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73" fontId="0" fillId="0" borderId="9" xfId="0" applyNumberFormat="1" applyBorder="1"/>
    <xf numFmtId="173" fontId="0" fillId="0" borderId="3" xfId="0" applyNumberFormat="1" applyBorder="1"/>
    <xf numFmtId="173" fontId="0" fillId="0" borderId="6" xfId="0" applyNumberFormat="1" applyBorder="1"/>
    <xf numFmtId="173" fontId="0" fillId="0" borderId="0" xfId="0" applyNumberFormat="1" applyAlignment="1">
      <alignment horizontal="center"/>
    </xf>
  </cellXfs>
  <cellStyles count="5">
    <cellStyle name="Hypertextový odkaz 2" xfId="4" xr:uid="{4C7E4C78-C3A8-48D2-BD29-F1089AD5DD59}"/>
    <cellStyle name="Normální" xfId="0" builtinId="0"/>
    <cellStyle name="Normální 2" xfId="1" xr:uid="{FAEC38B7-70FB-46CE-AED9-2DDCDFEA9CC4}"/>
    <cellStyle name="Normální 2 2" xfId="2" xr:uid="{E23B05C1-F27E-413C-BD4D-3A5936209F20}"/>
    <cellStyle name="Normální 3" xfId="3" xr:uid="{EA6C9725-1764-43EC-BC3A-21B24D49174B}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drExcel\ExcelItalsky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ri.cihar\Downloads\excel_podm&#237;n&#283;n&#233;_form&#225;tov&#225;n&#237;_cel&#253;_&#345;&#225;dek.xlsx" TargetMode="External"/><Relationship Id="rId1" Type="http://schemas.openxmlformats.org/officeDocument/2006/relationships/externalLinkPath" Target="file:///C:\Users\jiri.cihar\Downloads\excel_podm&#237;n&#283;n&#233;_form&#225;tov&#225;n&#237;_cel&#253;_&#345;&#225;de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ri.cihar\OneDrive%20-%20MARO%20s.r.o\Documents\NaWeb\excel_funkce_inde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ri.cihar\OneDrive%20-%20MARO%20s.r.o\Documents\excelentn&#237;_triky%20-%20vyhled&#225;vac&#237;%20funkce_v&#353;echny%20v&#253;sky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5"/>
      <sheetName val="space"/>
      <sheetName val="graf_den"/>
      <sheetName val="Error2Zero"/>
      <sheetName val="atomizace_vzorců"/>
      <sheetName val="hledat"/>
      <sheetName val="zdroj"/>
      <sheetName val="hodn"/>
      <sheetName val="Исх"/>
      <sheetName val="Val"/>
      <sheetName val="POSLEDNÍ DATUM"/>
      <sheetName val="pod_formatovani"/>
      <sheetName val="time"/>
      <sheetName val="dynamická oblast"/>
      <sheetName val="List2 (2)"/>
      <sheetName val="List2 (3)"/>
      <sheetName val="první datum"/>
      <sheetName val="ProbLookup"/>
      <sheetName val="ZAOKROUHLIT ČAS"/>
      <sheetName val="noční směna"/>
      <sheetName val="CellsBar"/>
      <sheetName val="sumace"/>
      <sheetName val="percentile"/>
      <sheetName val="countif_pokrocily"/>
      <sheetName val="List3"/>
      <sheetName val="maximum 3"/>
      <sheetName val="List1"/>
      <sheetName val="porovnání"/>
      <sheetName val="visible function"/>
      <sheetName val="suma literálů"/>
      <sheetName val="suma_chyby"/>
      <sheetName val="součet"/>
      <sheetName val="názvy"/>
      <sheetName val="Years"/>
      <sheetName val="Years(2)"/>
      <sheetName val="vyznač víkend"/>
      <sheetName val="skrytí_nul"/>
      <sheetName val="subtotal_zadání"/>
      <sheetName val="subtotal_řešení"/>
      <sheetName val="List2"/>
      <sheetName val="SUMIF"/>
      <sheetName val="platné číslice"/>
      <sheetName val="stále_viditelné"/>
      <sheetName val="grafika"/>
      <sheetName val="graf-popisy na textové pole"/>
      <sheetName val="text"/>
      <sheetName val="Intro"/>
      <sheetName val="Revised_line"/>
      <sheetName val="Titanic"/>
      <sheetName val="obálka"/>
      <sheetName val="TransparentRadar"/>
      <sheetName val="ShadeBellow"/>
      <sheetName val="Grafika1"/>
      <sheetName val="Dvojité Kliknutí"/>
      <sheetName val="kruznice"/>
      <sheetName val="wind"/>
      <sheetName val="MakeFreeForm"/>
      <sheetName val="poligono"/>
      <sheetName val="ExcelDiet"/>
      <sheetName val="MTD Average"/>
      <sheetName val="křivka"/>
      <sheetName val="Workbook Contents"/>
      <sheetName val="autos"/>
      <sheetName val="business"/>
      <sheetName val="computing"/>
      <sheetName val="ent"/>
      <sheetName val="games"/>
      <sheetName val="health"/>
    </sheetNames>
    <sheetDataSet>
      <sheetData sheetId="0"/>
      <sheetData sheetId="1"/>
      <sheetData sheetId="2"/>
      <sheetData sheetId="3"/>
      <sheetData sheetId="4">
        <row r="1">
          <cell r="A1">
            <v>26</v>
          </cell>
          <cell r="B1">
            <v>22</v>
          </cell>
          <cell r="C1">
            <v>48</v>
          </cell>
        </row>
      </sheetData>
      <sheetData sheetId="5">
        <row r="15">
          <cell r="G15" t="str">
            <v>jan</v>
          </cell>
          <cell r="H15" t="str">
            <v>jan</v>
          </cell>
          <cell r="I15" t="str">
            <v>jan</v>
          </cell>
          <cell r="J15" t="str">
            <v>Ben</v>
          </cell>
          <cell r="K15" t="str">
            <v>jan</v>
          </cell>
          <cell r="L15" t="str">
            <v>jan</v>
          </cell>
          <cell r="M15" t="str">
            <v>jan</v>
          </cell>
          <cell r="N15" t="str">
            <v>jan</v>
          </cell>
          <cell r="O15" t="str">
            <v>jan</v>
          </cell>
        </row>
      </sheetData>
      <sheetData sheetId="6">
        <row r="2">
          <cell r="B2" t="str">
            <v>А</v>
          </cell>
        </row>
        <row r="3">
          <cell r="B3" t="str">
            <v>Šimák</v>
          </cell>
        </row>
        <row r="4">
          <cell r="B4" t="str">
            <v>Г</v>
          </cell>
        </row>
        <row r="5">
          <cell r="B5" t="str">
            <v>Šimák</v>
          </cell>
        </row>
        <row r="6">
          <cell r="B6" t="str">
            <v>Martina</v>
          </cell>
        </row>
        <row r="7">
          <cell r="B7" t="str">
            <v>O</v>
          </cell>
        </row>
        <row r="8">
          <cell r="B8" t="str">
            <v>Jitka</v>
          </cell>
        </row>
        <row r="9">
          <cell r="B9" t="str">
            <v>Číhař</v>
          </cell>
        </row>
        <row r="10">
          <cell r="B10" t="str">
            <v>Jiri</v>
          </cell>
        </row>
        <row r="11">
          <cell r="B11" t="str">
            <v>Ďurovec</v>
          </cell>
        </row>
        <row r="12">
          <cell r="B12" t="e">
            <v>#NUM!</v>
          </cell>
        </row>
        <row r="13">
          <cell r="B13" t="e">
            <v>#NUM!</v>
          </cell>
        </row>
        <row r="14">
          <cell r="B14" t="e">
            <v>#NUM!</v>
          </cell>
        </row>
        <row r="15">
          <cell r="B15" t="e">
            <v>#NUM!</v>
          </cell>
        </row>
        <row r="16">
          <cell r="B16" t="e">
            <v>#NUM!</v>
          </cell>
        </row>
      </sheetData>
      <sheetData sheetId="7"/>
      <sheetData sheetId="8">
        <row r="1">
          <cell r="A1" t="str">
            <v>Буквы</v>
          </cell>
        </row>
        <row r="2">
          <cell r="A2" t="str">
            <v>А</v>
          </cell>
        </row>
        <row r="3">
          <cell r="A3" t="str">
            <v>Б</v>
          </cell>
        </row>
        <row r="4">
          <cell r="A4" t="str">
            <v>В</v>
          </cell>
        </row>
        <row r="5">
          <cell r="A5" t="str">
            <v>Г</v>
          </cell>
        </row>
        <row r="6">
          <cell r="A6" t="str">
            <v>Jiri</v>
          </cell>
        </row>
        <row r="7">
          <cell r="A7" t="str">
            <v>Barca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Mary</v>
          </cell>
          <cell r="B2">
            <v>10</v>
          </cell>
          <cell r="C2">
            <v>10</v>
          </cell>
        </row>
        <row r="3">
          <cell r="A3" t="str">
            <v>Nancy</v>
          </cell>
          <cell r="B3">
            <v>9</v>
          </cell>
          <cell r="C3">
            <v>19</v>
          </cell>
        </row>
        <row r="4">
          <cell r="A4" t="str">
            <v>Pamela</v>
          </cell>
          <cell r="B4">
            <v>8</v>
          </cell>
          <cell r="C4">
            <v>27</v>
          </cell>
        </row>
        <row r="5">
          <cell r="A5" t="str">
            <v>Beatrice</v>
          </cell>
          <cell r="B5">
            <v>7</v>
          </cell>
          <cell r="C5">
            <v>34</v>
          </cell>
        </row>
        <row r="6">
          <cell r="A6" t="str">
            <v>Deborah</v>
          </cell>
          <cell r="B6">
            <v>6</v>
          </cell>
          <cell r="C6">
            <v>40</v>
          </cell>
        </row>
        <row r="7">
          <cell r="A7" t="str">
            <v>Enid</v>
          </cell>
          <cell r="B7">
            <v>5</v>
          </cell>
          <cell r="C7">
            <v>45</v>
          </cell>
        </row>
        <row r="8">
          <cell r="A8" t="str">
            <v>Lolita</v>
          </cell>
          <cell r="B8">
            <v>4</v>
          </cell>
          <cell r="C8">
            <v>49</v>
          </cell>
        </row>
        <row r="9">
          <cell r="A9" t="str">
            <v>Delta</v>
          </cell>
          <cell r="B9">
            <v>3</v>
          </cell>
          <cell r="C9">
            <v>52</v>
          </cell>
        </row>
        <row r="10">
          <cell r="A10" t="str">
            <v>Mayola</v>
          </cell>
          <cell r="B10">
            <v>2</v>
          </cell>
          <cell r="C10">
            <v>54</v>
          </cell>
        </row>
        <row r="11">
          <cell r="A11" t="str">
            <v>Concha</v>
          </cell>
          <cell r="B11">
            <v>1</v>
          </cell>
          <cell r="C11">
            <v>55</v>
          </cell>
        </row>
      </sheetData>
      <sheetData sheetId="18"/>
      <sheetData sheetId="19"/>
      <sheetData sheetId="20"/>
      <sheetData sheetId="21"/>
      <sheetData sheetId="22">
        <row r="2">
          <cell r="A2">
            <v>33</v>
          </cell>
          <cell r="B2">
            <v>2</v>
          </cell>
        </row>
        <row r="3">
          <cell r="A3">
            <v>84</v>
          </cell>
          <cell r="B3">
            <v>9</v>
          </cell>
        </row>
        <row r="4">
          <cell r="A4">
            <v>47</v>
          </cell>
          <cell r="B4">
            <v>9</v>
          </cell>
        </row>
        <row r="5">
          <cell r="A5">
            <v>78</v>
          </cell>
          <cell r="B5">
            <v>10</v>
          </cell>
        </row>
        <row r="6">
          <cell r="A6">
            <v>78</v>
          </cell>
          <cell r="B6">
            <v>11</v>
          </cell>
        </row>
        <row r="7">
          <cell r="A7">
            <v>22</v>
          </cell>
          <cell r="B7">
            <v>12</v>
          </cell>
        </row>
        <row r="8">
          <cell r="A8">
            <v>68</v>
          </cell>
          <cell r="B8">
            <v>12</v>
          </cell>
        </row>
        <row r="9">
          <cell r="A9">
            <v>76</v>
          </cell>
          <cell r="B9">
            <v>13</v>
          </cell>
        </row>
        <row r="10">
          <cell r="A10">
            <v>50</v>
          </cell>
          <cell r="B10">
            <v>14</v>
          </cell>
        </row>
        <row r="11">
          <cell r="A11">
            <v>80</v>
          </cell>
          <cell r="B11">
            <v>14</v>
          </cell>
        </row>
        <row r="12">
          <cell r="A12">
            <v>96</v>
          </cell>
          <cell r="B12">
            <v>16</v>
          </cell>
        </row>
        <row r="13">
          <cell r="A13">
            <v>55</v>
          </cell>
          <cell r="B13">
            <v>17</v>
          </cell>
        </row>
        <row r="14">
          <cell r="A14">
            <v>20</v>
          </cell>
          <cell r="B14">
            <v>18</v>
          </cell>
        </row>
        <row r="15">
          <cell r="A15">
            <v>46</v>
          </cell>
          <cell r="B15">
            <v>19</v>
          </cell>
        </row>
        <row r="16">
          <cell r="A16">
            <v>18</v>
          </cell>
          <cell r="B16">
            <v>20</v>
          </cell>
        </row>
        <row r="17">
          <cell r="A17">
            <v>94</v>
          </cell>
          <cell r="B17">
            <v>21</v>
          </cell>
        </row>
        <row r="18">
          <cell r="A18">
            <v>98</v>
          </cell>
          <cell r="B18">
            <v>22</v>
          </cell>
        </row>
        <row r="19">
          <cell r="A19">
            <v>49</v>
          </cell>
          <cell r="B19">
            <v>23</v>
          </cell>
        </row>
        <row r="20">
          <cell r="A20">
            <v>38</v>
          </cell>
          <cell r="B20">
            <v>23</v>
          </cell>
        </row>
        <row r="21">
          <cell r="A21">
            <v>98</v>
          </cell>
          <cell r="B21">
            <v>25</v>
          </cell>
        </row>
        <row r="22">
          <cell r="A22">
            <v>33</v>
          </cell>
          <cell r="B22">
            <v>26</v>
          </cell>
        </row>
        <row r="23">
          <cell r="A23">
            <v>30</v>
          </cell>
          <cell r="B23">
            <v>26</v>
          </cell>
        </row>
        <row r="24">
          <cell r="A24">
            <v>76</v>
          </cell>
          <cell r="B24">
            <v>27</v>
          </cell>
        </row>
        <row r="25">
          <cell r="A25">
            <v>69</v>
          </cell>
          <cell r="B25">
            <v>28</v>
          </cell>
        </row>
        <row r="26">
          <cell r="A26">
            <v>67</v>
          </cell>
          <cell r="B26">
            <v>29</v>
          </cell>
        </row>
        <row r="27">
          <cell r="A27">
            <v>13</v>
          </cell>
          <cell r="B27">
            <v>30</v>
          </cell>
        </row>
        <row r="28">
          <cell r="A28">
            <v>48</v>
          </cell>
          <cell r="B28">
            <v>31</v>
          </cell>
        </row>
        <row r="29">
          <cell r="A29">
            <v>97</v>
          </cell>
          <cell r="B29">
            <v>32</v>
          </cell>
        </row>
        <row r="30">
          <cell r="A30">
            <v>72</v>
          </cell>
          <cell r="B30">
            <v>33</v>
          </cell>
        </row>
        <row r="31">
          <cell r="A31">
            <v>75</v>
          </cell>
          <cell r="B31">
            <v>33</v>
          </cell>
        </row>
        <row r="32">
          <cell r="A32">
            <v>29</v>
          </cell>
          <cell r="B32">
            <v>34</v>
          </cell>
        </row>
        <row r="33">
          <cell r="A33">
            <v>43</v>
          </cell>
          <cell r="B33">
            <v>35</v>
          </cell>
        </row>
        <row r="34">
          <cell r="A34">
            <v>95</v>
          </cell>
          <cell r="B34">
            <v>35</v>
          </cell>
        </row>
        <row r="35">
          <cell r="A35">
            <v>86</v>
          </cell>
          <cell r="B35">
            <v>36</v>
          </cell>
        </row>
        <row r="36">
          <cell r="A36">
            <v>56</v>
          </cell>
          <cell r="B36">
            <v>36</v>
          </cell>
        </row>
        <row r="37">
          <cell r="A37">
            <v>94</v>
          </cell>
          <cell r="B37">
            <v>36</v>
          </cell>
        </row>
        <row r="38">
          <cell r="A38">
            <v>10</v>
          </cell>
          <cell r="B38">
            <v>37</v>
          </cell>
        </row>
        <row r="39">
          <cell r="A39">
            <v>25</v>
          </cell>
          <cell r="B39">
            <v>38</v>
          </cell>
        </row>
        <row r="40">
          <cell r="A40">
            <v>39</v>
          </cell>
          <cell r="B40">
            <v>39</v>
          </cell>
        </row>
        <row r="41">
          <cell r="A41">
            <v>55</v>
          </cell>
          <cell r="B41">
            <v>39</v>
          </cell>
        </row>
        <row r="42">
          <cell r="A42">
            <v>56</v>
          </cell>
          <cell r="B42">
            <v>39</v>
          </cell>
        </row>
        <row r="43">
          <cell r="A43">
            <v>17</v>
          </cell>
          <cell r="B43">
            <v>40</v>
          </cell>
        </row>
        <row r="44">
          <cell r="A44">
            <v>34</v>
          </cell>
          <cell r="B44">
            <v>40</v>
          </cell>
        </row>
        <row r="45">
          <cell r="A45">
            <v>26</v>
          </cell>
          <cell r="B45">
            <v>43</v>
          </cell>
        </row>
        <row r="46">
          <cell r="A46">
            <v>19</v>
          </cell>
          <cell r="B46">
            <v>46</v>
          </cell>
        </row>
        <row r="47">
          <cell r="A47">
            <v>12</v>
          </cell>
          <cell r="B47">
            <v>46</v>
          </cell>
        </row>
        <row r="48">
          <cell r="A48">
            <v>14</v>
          </cell>
          <cell r="B48">
            <v>47</v>
          </cell>
        </row>
        <row r="49">
          <cell r="A49">
            <v>39</v>
          </cell>
          <cell r="B49">
            <v>48</v>
          </cell>
        </row>
        <row r="50">
          <cell r="A50">
            <v>36</v>
          </cell>
          <cell r="B50">
            <v>49</v>
          </cell>
        </row>
        <row r="51">
          <cell r="A51">
            <v>23</v>
          </cell>
          <cell r="B51">
            <v>49</v>
          </cell>
        </row>
        <row r="52">
          <cell r="A52">
            <v>36</v>
          </cell>
          <cell r="B52">
            <v>50</v>
          </cell>
        </row>
        <row r="53">
          <cell r="A53">
            <v>60</v>
          </cell>
          <cell r="B53">
            <v>50</v>
          </cell>
        </row>
        <row r="54">
          <cell r="A54">
            <v>50</v>
          </cell>
          <cell r="B54">
            <v>55</v>
          </cell>
        </row>
        <row r="55">
          <cell r="A55">
            <v>23</v>
          </cell>
          <cell r="B55">
            <v>55</v>
          </cell>
        </row>
        <row r="56">
          <cell r="A56">
            <v>61</v>
          </cell>
          <cell r="B56">
            <v>55</v>
          </cell>
        </row>
        <row r="57">
          <cell r="A57">
            <v>55</v>
          </cell>
          <cell r="B57">
            <v>56</v>
          </cell>
        </row>
        <row r="58">
          <cell r="A58">
            <v>66</v>
          </cell>
          <cell r="B58">
            <v>56</v>
          </cell>
        </row>
        <row r="59">
          <cell r="A59">
            <v>16</v>
          </cell>
          <cell r="B59">
            <v>60</v>
          </cell>
        </row>
        <row r="60">
          <cell r="A60">
            <v>39</v>
          </cell>
          <cell r="B60">
            <v>61</v>
          </cell>
        </row>
        <row r="61">
          <cell r="A61">
            <v>32</v>
          </cell>
          <cell r="B61">
            <v>62</v>
          </cell>
        </row>
        <row r="62">
          <cell r="A62">
            <v>27</v>
          </cell>
          <cell r="B62">
            <v>63</v>
          </cell>
        </row>
        <row r="63">
          <cell r="A63">
            <v>75</v>
          </cell>
          <cell r="B63">
            <v>64</v>
          </cell>
        </row>
        <row r="64">
          <cell r="A64">
            <v>63</v>
          </cell>
          <cell r="B64">
            <v>65</v>
          </cell>
        </row>
        <row r="65">
          <cell r="A65">
            <v>67</v>
          </cell>
          <cell r="B65">
            <v>66</v>
          </cell>
        </row>
        <row r="66">
          <cell r="A66">
            <v>82</v>
          </cell>
          <cell r="B66">
            <v>66</v>
          </cell>
        </row>
        <row r="67">
          <cell r="A67">
            <v>78</v>
          </cell>
          <cell r="B67">
            <v>67</v>
          </cell>
        </row>
        <row r="68">
          <cell r="A68">
            <v>40</v>
          </cell>
          <cell r="B68">
            <v>67</v>
          </cell>
        </row>
        <row r="69">
          <cell r="A69">
            <v>14</v>
          </cell>
          <cell r="B69">
            <v>68</v>
          </cell>
        </row>
        <row r="70">
          <cell r="A70">
            <v>31</v>
          </cell>
          <cell r="B70">
            <v>69</v>
          </cell>
        </row>
        <row r="71">
          <cell r="A71">
            <v>64</v>
          </cell>
          <cell r="B71">
            <v>69</v>
          </cell>
        </row>
        <row r="72">
          <cell r="A72">
            <v>36</v>
          </cell>
          <cell r="B72">
            <v>70</v>
          </cell>
        </row>
        <row r="73">
          <cell r="A73">
            <v>37</v>
          </cell>
          <cell r="B73">
            <v>70</v>
          </cell>
        </row>
        <row r="74">
          <cell r="A74">
            <v>35</v>
          </cell>
          <cell r="B74">
            <v>72</v>
          </cell>
        </row>
        <row r="75">
          <cell r="A75">
            <v>84</v>
          </cell>
          <cell r="B75">
            <v>73</v>
          </cell>
        </row>
        <row r="76">
          <cell r="A76">
            <v>70</v>
          </cell>
          <cell r="B76">
            <v>75</v>
          </cell>
        </row>
        <row r="77">
          <cell r="A77">
            <v>69</v>
          </cell>
          <cell r="B77">
            <v>75</v>
          </cell>
        </row>
        <row r="78">
          <cell r="A78">
            <v>12</v>
          </cell>
          <cell r="B78">
            <v>76</v>
          </cell>
        </row>
        <row r="79">
          <cell r="A79">
            <v>84</v>
          </cell>
          <cell r="B79">
            <v>76</v>
          </cell>
        </row>
        <row r="80">
          <cell r="A80">
            <v>78</v>
          </cell>
          <cell r="B80">
            <v>78</v>
          </cell>
        </row>
        <row r="81">
          <cell r="A81">
            <v>86</v>
          </cell>
          <cell r="B81">
            <v>78</v>
          </cell>
        </row>
        <row r="82">
          <cell r="A82">
            <v>73</v>
          </cell>
          <cell r="B82">
            <v>78</v>
          </cell>
        </row>
        <row r="83">
          <cell r="A83">
            <v>28</v>
          </cell>
          <cell r="B83">
            <v>78</v>
          </cell>
        </row>
        <row r="84">
          <cell r="A84">
            <v>40</v>
          </cell>
          <cell r="B84">
            <v>80</v>
          </cell>
        </row>
        <row r="85">
          <cell r="A85">
            <v>9</v>
          </cell>
          <cell r="B85">
            <v>81</v>
          </cell>
        </row>
        <row r="86">
          <cell r="A86">
            <v>21</v>
          </cell>
          <cell r="B86">
            <v>82</v>
          </cell>
        </row>
        <row r="87">
          <cell r="A87">
            <v>95</v>
          </cell>
          <cell r="B87">
            <v>84</v>
          </cell>
        </row>
        <row r="88">
          <cell r="A88">
            <v>49</v>
          </cell>
          <cell r="B88">
            <v>84</v>
          </cell>
        </row>
        <row r="89">
          <cell r="A89">
            <v>11</v>
          </cell>
          <cell r="B89">
            <v>84</v>
          </cell>
        </row>
        <row r="90">
          <cell r="A90">
            <v>65</v>
          </cell>
          <cell r="B90">
            <v>86</v>
          </cell>
        </row>
        <row r="91">
          <cell r="A91">
            <v>62</v>
          </cell>
          <cell r="B91">
            <v>86</v>
          </cell>
        </row>
        <row r="92">
          <cell r="A92">
            <v>70</v>
          </cell>
          <cell r="B92">
            <v>87</v>
          </cell>
        </row>
        <row r="93">
          <cell r="A93">
            <v>46</v>
          </cell>
          <cell r="B93">
            <v>94</v>
          </cell>
        </row>
        <row r="94">
          <cell r="A94">
            <v>87</v>
          </cell>
          <cell r="B94">
            <v>94</v>
          </cell>
        </row>
        <row r="95">
          <cell r="A95">
            <v>81</v>
          </cell>
          <cell r="B95">
            <v>95</v>
          </cell>
        </row>
        <row r="96">
          <cell r="A96">
            <v>66</v>
          </cell>
          <cell r="B96">
            <v>95</v>
          </cell>
        </row>
        <row r="97">
          <cell r="A97">
            <v>26</v>
          </cell>
          <cell r="B97">
            <v>96</v>
          </cell>
        </row>
        <row r="98">
          <cell r="A98">
            <v>2</v>
          </cell>
          <cell r="B98">
            <v>97</v>
          </cell>
        </row>
        <row r="99">
          <cell r="A99">
            <v>9</v>
          </cell>
          <cell r="B99">
            <v>98</v>
          </cell>
        </row>
        <row r="100">
          <cell r="A100">
            <v>35</v>
          </cell>
          <cell r="B100">
            <v>98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B2" t="str">
            <v>Pobočka</v>
          </cell>
          <cell r="C2" t="str">
            <v>Prodej</v>
          </cell>
        </row>
        <row r="3">
          <cell r="B3" t="str">
            <v>Pardubice</v>
          </cell>
          <cell r="C3">
            <v>7536</v>
          </cell>
        </row>
        <row r="4">
          <cell r="B4" t="str">
            <v>Kolín</v>
          </cell>
          <cell r="C4">
            <v>132</v>
          </cell>
        </row>
        <row r="5">
          <cell r="B5" t="str">
            <v>Plzeň</v>
          </cell>
          <cell r="C5">
            <v>2632</v>
          </cell>
        </row>
        <row r="6">
          <cell r="B6" t="str">
            <v>Chrudim</v>
          </cell>
          <cell r="C6">
            <v>9111</v>
          </cell>
        </row>
        <row r="7">
          <cell r="B7" t="str">
            <v>Brno</v>
          </cell>
          <cell r="C7">
            <v>3300</v>
          </cell>
        </row>
        <row r="8">
          <cell r="B8" t="str">
            <v>Beroun</v>
          </cell>
          <cell r="C8">
            <v>5584</v>
          </cell>
        </row>
        <row r="9">
          <cell r="C9">
            <v>28295</v>
          </cell>
        </row>
      </sheetData>
      <sheetData sheetId="32"/>
      <sheetData sheetId="33">
        <row r="38">
          <cell r="A38" t="str">
            <v>Последн столбец</v>
          </cell>
          <cell r="B38">
            <v>50</v>
          </cell>
          <cell r="C38">
            <v>38353</v>
          </cell>
          <cell r="D38">
            <v>38443</v>
          </cell>
          <cell r="E38">
            <v>38473</v>
          </cell>
          <cell r="F38">
            <v>38504</v>
          </cell>
          <cell r="G38">
            <v>38534</v>
          </cell>
          <cell r="H38">
            <v>38596</v>
          </cell>
          <cell r="I38">
            <v>38626</v>
          </cell>
          <cell r="J38">
            <v>38657</v>
          </cell>
          <cell r="K38">
            <v>38687</v>
          </cell>
          <cell r="L38">
            <v>38749</v>
          </cell>
          <cell r="M38">
            <v>38808</v>
          </cell>
          <cell r="N38">
            <v>38838</v>
          </cell>
          <cell r="O38">
            <v>38869</v>
          </cell>
          <cell r="P38">
            <v>38899</v>
          </cell>
          <cell r="Q38">
            <v>38930</v>
          </cell>
          <cell r="R38">
            <v>38961</v>
          </cell>
          <cell r="S38">
            <v>39022</v>
          </cell>
          <cell r="T38">
            <v>39052</v>
          </cell>
          <cell r="U38">
            <v>39083</v>
          </cell>
          <cell r="V38">
            <v>39114</v>
          </cell>
          <cell r="W38">
            <v>39142</v>
          </cell>
          <cell r="X38">
            <v>39326</v>
          </cell>
          <cell r="Y38">
            <v>39356</v>
          </cell>
          <cell r="Z38">
            <v>39387</v>
          </cell>
          <cell r="AA38">
            <v>39417</v>
          </cell>
          <cell r="AB38">
            <v>39448</v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</row>
        <row r="39">
          <cell r="A39" t="str">
            <v>Всего знач</v>
          </cell>
          <cell r="B39">
            <v>26</v>
          </cell>
          <cell r="C39">
            <v>21399.163997526746</v>
          </cell>
          <cell r="D39">
            <v>27603.099259874689</v>
          </cell>
          <cell r="E39">
            <v>28130.342189278923</v>
          </cell>
          <cell r="F39">
            <v>30478.446941119866</v>
          </cell>
          <cell r="G39">
            <v>32221.387429318213</v>
          </cell>
          <cell r="H39">
            <v>29869.810363636272</v>
          </cell>
          <cell r="I39">
            <v>29146.411047618996</v>
          </cell>
          <cell r="J39">
            <v>27542.592090909133</v>
          </cell>
          <cell r="K39">
            <v>31415.0023636363</v>
          </cell>
          <cell r="L39">
            <v>26923.699599999993</v>
          </cell>
          <cell r="M39">
            <v>31241.703449999863</v>
          </cell>
          <cell r="N39">
            <v>30060.345739130527</v>
          </cell>
          <cell r="O39">
            <v>32893.28868090918</v>
          </cell>
          <cell r="P39">
            <v>32929.682243333256</v>
          </cell>
          <cell r="Q39">
            <v>31321.965794347707</v>
          </cell>
          <cell r="R39">
            <v>31237.287949047561</v>
          </cell>
          <cell r="S39">
            <v>28880.534012727105</v>
          </cell>
          <cell r="T39">
            <v>32309.239632380777</v>
          </cell>
          <cell r="U39">
            <v>19298.333714347842</v>
          </cell>
          <cell r="V39">
            <v>26810.702748999884</v>
          </cell>
          <cell r="W39">
            <v>28344.366704545428</v>
          </cell>
          <cell r="X39">
            <v>31397.270285999715</v>
          </cell>
          <cell r="Y39">
            <v>30574.188140434901</v>
          </cell>
          <cell r="Z39">
            <v>29698.44950363629</v>
          </cell>
          <cell r="AA39">
            <v>32734.449769523631</v>
          </cell>
          <cell r="AB39">
            <v>16382.116693912936</v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</row>
      </sheetData>
      <sheetData sheetId="34">
        <row r="31">
          <cell r="C31">
            <v>21399.163997526746</v>
          </cell>
          <cell r="D31">
            <v>24081.83350770277</v>
          </cell>
          <cell r="E31">
            <v>24422.639909819431</v>
          </cell>
          <cell r="F31">
            <v>27603.099259874689</v>
          </cell>
          <cell r="G31">
            <v>28130.342189278923</v>
          </cell>
          <cell r="H31">
            <v>30478.446941119866</v>
          </cell>
          <cell r="I31">
            <v>32221.387429318213</v>
          </cell>
          <cell r="J31">
            <v>30723.04600376933</v>
          </cell>
          <cell r="K31">
            <v>29869.810363636272</v>
          </cell>
          <cell r="L31">
            <v>29146.411047618996</v>
          </cell>
          <cell r="M31">
            <v>27542.592090909133</v>
          </cell>
          <cell r="N31">
            <v>31415.0023636363</v>
          </cell>
          <cell r="O31">
            <v>21723.468909090894</v>
          </cell>
          <cell r="P31">
            <v>26923.699599999993</v>
          </cell>
          <cell r="Q31">
            <v>27917.632695652224</v>
          </cell>
          <cell r="R31">
            <v>31241.703449999863</v>
          </cell>
          <cell r="S31">
            <v>30060.345739130527</v>
          </cell>
          <cell r="T31">
            <v>32893.28868090918</v>
          </cell>
          <cell r="U31">
            <v>32929.682243333256</v>
          </cell>
          <cell r="V31">
            <v>31321.965794347707</v>
          </cell>
          <cell r="W31">
            <v>31237.287949047561</v>
          </cell>
          <cell r="X31">
            <v>30264.793548181806</v>
          </cell>
          <cell r="Y31">
            <v>28880.534012727105</v>
          </cell>
          <cell r="Z31">
            <v>32309.239632380777</v>
          </cell>
          <cell r="AA31">
            <v>19298.333714347842</v>
          </cell>
          <cell r="AB31">
            <v>26810.702748999884</v>
          </cell>
          <cell r="AC31">
            <v>28344.366704545428</v>
          </cell>
          <cell r="AD31">
            <v>29892.831835238125</v>
          </cell>
          <cell r="AE31">
            <v>31445.902346086652</v>
          </cell>
          <cell r="AF31">
            <v>34298.94458952373</v>
          </cell>
          <cell r="AG31">
            <v>33926.104623636304</v>
          </cell>
          <cell r="AH31">
            <v>33712.6154460869</v>
          </cell>
          <cell r="AI31">
            <v>31397.270285999715</v>
          </cell>
          <cell r="AJ31">
            <v>30574.188140434901</v>
          </cell>
          <cell r="AK31">
            <v>29698.44950363629</v>
          </cell>
          <cell r="AL31">
            <v>32734.449769523631</v>
          </cell>
          <cell r="AM31">
            <v>16382.116693912936</v>
          </cell>
          <cell r="AN31" t="e">
            <v>#N/A</v>
          </cell>
          <cell r="AO31" t="e">
            <v>#N/A</v>
          </cell>
          <cell r="AP31" t="e">
            <v>#N/A</v>
          </cell>
          <cell r="AQ31" t="e">
            <v>#N/A</v>
          </cell>
          <cell r="AR31" t="e">
            <v>#N/A</v>
          </cell>
          <cell r="AS31" t="e">
            <v>#N/A</v>
          </cell>
          <cell r="AT31" t="e">
            <v>#N/A</v>
          </cell>
          <cell r="AU31" t="e">
            <v>#N/A</v>
          </cell>
          <cell r="AV31" t="e">
            <v>#N/A</v>
          </cell>
          <cell r="AW31" t="e">
            <v>#N/A</v>
          </cell>
          <cell r="AX31" t="e">
            <v>#N/A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ulky"/>
      <sheetName val="podbarvení celého řádku"/>
      <sheetName val="postu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ky"/>
      <sheetName val="INDEX"/>
      <sheetName val="poznámky"/>
      <sheetName val="Cv01"/>
      <sheetName val="Cv02"/>
      <sheetName val="Cv03"/>
      <sheetName val="Cv04"/>
      <sheetName val="Cv05"/>
      <sheetName val="Cv06"/>
      <sheetName val="Cv07"/>
      <sheetName val="Cv08"/>
      <sheetName val="Cv09"/>
      <sheetName val="Cv10"/>
      <sheetName val="Cv11"/>
      <sheetName val="Cv12"/>
      <sheetName val="Cv13"/>
      <sheetName val="Cv14"/>
      <sheetName val="Cv15"/>
      <sheetName val="Cv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 t="str">
            <v>Leden</v>
          </cell>
        </row>
        <row r="2">
          <cell r="C2" t="str">
            <v>Únor</v>
          </cell>
        </row>
        <row r="3">
          <cell r="C3" t="str">
            <v>Březen</v>
          </cell>
        </row>
        <row r="4">
          <cell r="C4" t="str">
            <v>Duben</v>
          </cell>
        </row>
        <row r="5">
          <cell r="C5" t="str">
            <v>Květen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">
          <cell r="B1" t="str">
            <v>leden</v>
          </cell>
          <cell r="C1">
            <v>5</v>
          </cell>
        </row>
        <row r="2">
          <cell r="B2" t="str">
            <v>únor</v>
          </cell>
          <cell r="C2">
            <v>4</v>
          </cell>
        </row>
        <row r="3">
          <cell r="B3" t="str">
            <v>březen</v>
          </cell>
          <cell r="C3">
            <v>6</v>
          </cell>
        </row>
        <row r="4">
          <cell r="B4" t="str">
            <v>duben</v>
          </cell>
          <cell r="C4">
            <v>2</v>
          </cell>
        </row>
        <row r="5">
          <cell r="B5" t="str">
            <v>květen</v>
          </cell>
          <cell r="C5">
            <v>9</v>
          </cell>
        </row>
        <row r="6">
          <cell r="B6" t="str">
            <v>červen</v>
          </cell>
          <cell r="C6">
            <v>12</v>
          </cell>
        </row>
      </sheetData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2"/>
      <sheetName val="List1"/>
    </sheetNames>
    <sheetDataSet>
      <sheetData sheetId="0" refreshError="1"/>
      <sheetData sheetId="1">
        <row r="5">
          <cell r="B5" t="str">
            <v>Novák</v>
          </cell>
          <cell r="C5">
            <v>43942</v>
          </cell>
        </row>
        <row r="6">
          <cell r="B6" t="str">
            <v>Brožová</v>
          </cell>
          <cell r="C6">
            <v>43945</v>
          </cell>
        </row>
        <row r="7">
          <cell r="B7" t="str">
            <v>Novák</v>
          </cell>
          <cell r="C7">
            <v>43955</v>
          </cell>
        </row>
        <row r="8">
          <cell r="B8" t="str">
            <v>Pajerová</v>
          </cell>
          <cell r="C8">
            <v>43958</v>
          </cell>
        </row>
        <row r="9">
          <cell r="B9" t="str">
            <v>Michalský</v>
          </cell>
          <cell r="C9">
            <v>43960</v>
          </cell>
        </row>
        <row r="10">
          <cell r="B10" t="str">
            <v>Brožová</v>
          </cell>
          <cell r="C10">
            <v>43963</v>
          </cell>
        </row>
        <row r="11">
          <cell r="B11" t="str">
            <v>Novotný</v>
          </cell>
          <cell r="C11">
            <v>43965</v>
          </cell>
        </row>
        <row r="12">
          <cell r="B12" t="str">
            <v>Brožová</v>
          </cell>
          <cell r="C12">
            <v>43970</v>
          </cell>
        </row>
        <row r="13">
          <cell r="B13" t="str">
            <v>Novotný</v>
          </cell>
          <cell r="C13">
            <v>43978</v>
          </cell>
        </row>
        <row r="14">
          <cell r="B14" t="str">
            <v>Michalský</v>
          </cell>
          <cell r="C14">
            <v>43981</v>
          </cell>
        </row>
        <row r="15">
          <cell r="B15" t="str">
            <v>Brožová</v>
          </cell>
          <cell r="C15">
            <v>43989</v>
          </cell>
        </row>
        <row r="16">
          <cell r="B16" t="str">
            <v>Michalský</v>
          </cell>
          <cell r="C16">
            <v>43999</v>
          </cell>
        </row>
        <row r="17">
          <cell r="B17" t="str">
            <v>Novotný</v>
          </cell>
          <cell r="C17">
            <v>44007</v>
          </cell>
        </row>
        <row r="18">
          <cell r="B18" t="str">
            <v>Brožová</v>
          </cell>
          <cell r="C18">
            <v>44017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cihar@dataspectrum.cz" TargetMode="External"/><Relationship Id="rId1" Type="http://schemas.openxmlformats.org/officeDocument/2006/relationships/hyperlink" Target="http://www.dataspectrum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8E484-0A6A-48E3-A1D4-12559BA87108}">
  <dimension ref="A1:H10"/>
  <sheetViews>
    <sheetView showGridLines="0" workbookViewId="0">
      <selection activeCell="D3" sqref="D3:H3"/>
    </sheetView>
  </sheetViews>
  <sheetFormatPr defaultRowHeight="13.2" x14ac:dyDescent="0.25"/>
  <cols>
    <col min="1" max="3" width="8.88671875" style="29"/>
    <col min="4" max="4" width="23.6640625" style="29" customWidth="1"/>
    <col min="5" max="6" width="8.88671875" style="29"/>
    <col min="7" max="7" width="65.109375" style="29" customWidth="1"/>
    <col min="8" max="16384" width="8.88671875" style="29"/>
  </cols>
  <sheetData>
    <row r="1" spans="1:8" ht="33.6" x14ac:dyDescent="0.65">
      <c r="A1" s="28"/>
      <c r="B1" s="28"/>
      <c r="C1" s="28"/>
      <c r="D1" s="28"/>
      <c r="E1" s="28"/>
      <c r="F1" s="28"/>
      <c r="G1" s="28"/>
      <c r="H1" s="28"/>
    </row>
    <row r="2" spans="1:8" ht="33.6" x14ac:dyDescent="0.65">
      <c r="A2" s="28"/>
      <c r="B2" s="28"/>
      <c r="C2" s="28"/>
      <c r="D2" s="28"/>
      <c r="E2" s="28"/>
      <c r="F2" s="28"/>
      <c r="G2" s="28"/>
      <c r="H2" s="28"/>
    </row>
    <row r="3" spans="1:8" ht="47.4" x14ac:dyDescent="0.9">
      <c r="A3" s="28"/>
      <c r="B3" s="28"/>
      <c r="C3" s="28"/>
      <c r="D3" s="30" t="s">
        <v>39</v>
      </c>
      <c r="E3" s="30"/>
      <c r="F3" s="30"/>
      <c r="G3" s="30"/>
      <c r="H3" s="30"/>
    </row>
    <row r="4" spans="1:8" ht="47.4" x14ac:dyDescent="0.9">
      <c r="A4" s="28"/>
      <c r="B4" s="28"/>
      <c r="C4" s="28"/>
      <c r="D4" s="31" t="s">
        <v>44</v>
      </c>
      <c r="E4" s="28"/>
      <c r="F4" s="28"/>
      <c r="G4" s="28"/>
      <c r="H4" s="28"/>
    </row>
    <row r="5" spans="1:8" ht="33.6" x14ac:dyDescent="0.65">
      <c r="A5" s="28"/>
      <c r="B5" s="28"/>
      <c r="C5" s="28"/>
      <c r="D5" s="28"/>
      <c r="E5" s="28"/>
      <c r="F5" s="28"/>
      <c r="G5" s="28"/>
      <c r="H5" s="28"/>
    </row>
    <row r="6" spans="1:8" ht="33.6" x14ac:dyDescent="0.65">
      <c r="A6" s="28"/>
      <c r="B6" s="28"/>
      <c r="C6" s="28"/>
      <c r="D6" s="32" t="s">
        <v>40</v>
      </c>
      <c r="E6" s="28"/>
      <c r="F6" s="28"/>
      <c r="G6" s="33" t="s">
        <v>41</v>
      </c>
      <c r="H6" s="28"/>
    </row>
    <row r="7" spans="1:8" ht="33.6" x14ac:dyDescent="0.65">
      <c r="A7" s="28"/>
      <c r="B7" s="28"/>
      <c r="C7" s="28"/>
      <c r="D7" s="34" t="s">
        <v>42</v>
      </c>
      <c r="E7" s="28"/>
      <c r="F7" s="28"/>
      <c r="G7" s="33" t="s">
        <v>43</v>
      </c>
      <c r="H7" s="28"/>
    </row>
    <row r="8" spans="1:8" ht="33.6" x14ac:dyDescent="0.65">
      <c r="A8" s="28"/>
      <c r="B8" s="28"/>
      <c r="C8" s="28"/>
      <c r="D8" s="32"/>
      <c r="E8" s="28"/>
      <c r="F8" s="28"/>
      <c r="G8" s="33"/>
      <c r="H8" s="28"/>
    </row>
    <row r="9" spans="1:8" ht="33.6" x14ac:dyDescent="0.65">
      <c r="A9" s="28"/>
      <c r="B9" s="28"/>
      <c r="C9" s="28"/>
      <c r="D9" s="28"/>
      <c r="E9" s="28"/>
      <c r="F9" s="28"/>
      <c r="G9" s="28"/>
      <c r="H9" s="28"/>
    </row>
    <row r="10" spans="1:8" ht="33.6" x14ac:dyDescent="0.65">
      <c r="A10" s="28"/>
      <c r="B10" s="28"/>
      <c r="C10" s="28"/>
      <c r="D10" s="28"/>
      <c r="E10" s="28"/>
      <c r="F10" s="28"/>
      <c r="G10" s="28"/>
      <c r="H10" s="28"/>
    </row>
  </sheetData>
  <mergeCells count="1">
    <mergeCell ref="D3:H3"/>
  </mergeCells>
  <hyperlinks>
    <hyperlink ref="G7" r:id="rId1" xr:uid="{A502AF8D-BED5-4B91-8A68-B0FF873AAFBF}"/>
    <hyperlink ref="G6" r:id="rId2" xr:uid="{6B52F544-6965-4DDE-B5B1-78CE654AE718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F2C3D-2437-481A-8A2F-6B570F8F9918}">
  <dimension ref="C2:L27"/>
  <sheetViews>
    <sheetView showGridLines="0" workbookViewId="0">
      <selection activeCell="C4" sqref="C4"/>
    </sheetView>
  </sheetViews>
  <sheetFormatPr defaultRowHeight="14.4" x14ac:dyDescent="0.3"/>
  <cols>
    <col min="1" max="1" width="3.77734375" customWidth="1"/>
    <col min="2" max="2" width="4.88671875" customWidth="1"/>
    <col min="3" max="3" width="12.21875" style="9" customWidth="1"/>
    <col min="4" max="4" width="10" style="12" bestFit="1" customWidth="1"/>
    <col min="5" max="5" width="9.5546875" bestFit="1" customWidth="1"/>
    <col min="6" max="6" width="7.21875" bestFit="1" customWidth="1"/>
    <col min="9" max="9" width="3.21875" customWidth="1"/>
    <col min="10" max="10" width="11.33203125" customWidth="1"/>
    <col min="11" max="11" width="2" customWidth="1"/>
    <col min="12" max="12" width="14.44140625" bestFit="1" customWidth="1"/>
  </cols>
  <sheetData>
    <row r="2" spans="3:12" ht="15" thickBot="1" x14ac:dyDescent="0.35"/>
    <row r="3" spans="3:12" ht="15.6" thickTop="1" thickBot="1" x14ac:dyDescent="0.35">
      <c r="C3" s="19" t="s">
        <v>34</v>
      </c>
      <c r="D3" s="20" t="s">
        <v>35</v>
      </c>
      <c r="E3" s="20" t="s">
        <v>1</v>
      </c>
      <c r="F3" s="21" t="s">
        <v>36</v>
      </c>
      <c r="H3" s="22" t="s">
        <v>35</v>
      </c>
      <c r="J3" t="s">
        <v>38</v>
      </c>
      <c r="L3" t="s">
        <v>37</v>
      </c>
    </row>
    <row r="4" spans="3:12" x14ac:dyDescent="0.3">
      <c r="C4" s="23">
        <v>45548</v>
      </c>
      <c r="D4" s="17" t="s">
        <v>25</v>
      </c>
      <c r="E4" s="17" t="s">
        <v>28</v>
      </c>
      <c r="F4" s="18">
        <v>2800</v>
      </c>
      <c r="H4" s="9" t="s">
        <v>31</v>
      </c>
      <c r="J4" s="26">
        <f>_xlfn.XLOOKUP(H4,D:D,C:C,,,1)</f>
        <v>45562</v>
      </c>
      <c r="K4" s="27"/>
      <c r="L4" s="26">
        <f>_xlfn.XLOOKUP(H4,D:D,C:C,,,-1)</f>
        <v>45600</v>
      </c>
    </row>
    <row r="5" spans="3:12" x14ac:dyDescent="0.3">
      <c r="C5" s="24">
        <v>45548</v>
      </c>
      <c r="D5" s="13" t="s">
        <v>29</v>
      </c>
      <c r="E5" s="13" t="s">
        <v>4</v>
      </c>
      <c r="F5" s="14">
        <v>4000</v>
      </c>
    </row>
    <row r="6" spans="3:12" x14ac:dyDescent="0.3">
      <c r="C6" s="24">
        <v>45556</v>
      </c>
      <c r="D6" s="13" t="s">
        <v>24</v>
      </c>
      <c r="E6" s="13" t="s">
        <v>10</v>
      </c>
      <c r="F6" s="14">
        <v>5700</v>
      </c>
    </row>
    <row r="7" spans="3:12" x14ac:dyDescent="0.3">
      <c r="C7" s="24">
        <v>45558</v>
      </c>
      <c r="D7" s="13" t="s">
        <v>30</v>
      </c>
      <c r="E7" s="13" t="s">
        <v>4</v>
      </c>
      <c r="F7" s="14">
        <v>2700</v>
      </c>
    </row>
    <row r="8" spans="3:12" x14ac:dyDescent="0.3">
      <c r="C8" s="24">
        <v>45560</v>
      </c>
      <c r="D8" s="13" t="s">
        <v>24</v>
      </c>
      <c r="E8" s="13" t="s">
        <v>28</v>
      </c>
      <c r="F8" s="14">
        <v>7900</v>
      </c>
    </row>
    <row r="9" spans="3:12" x14ac:dyDescent="0.3">
      <c r="C9" s="24">
        <v>45562</v>
      </c>
      <c r="D9" s="13" t="s">
        <v>31</v>
      </c>
      <c r="E9" s="13" t="s">
        <v>10</v>
      </c>
      <c r="F9" s="14">
        <v>2400</v>
      </c>
    </row>
    <row r="10" spans="3:12" x14ac:dyDescent="0.3">
      <c r="C10" s="24">
        <v>45563</v>
      </c>
      <c r="D10" s="13" t="s">
        <v>20</v>
      </c>
      <c r="E10" s="13" t="s">
        <v>4</v>
      </c>
      <c r="F10" s="14">
        <v>10400</v>
      </c>
    </row>
    <row r="11" spans="3:12" x14ac:dyDescent="0.3">
      <c r="C11" s="24">
        <v>45572</v>
      </c>
      <c r="D11" s="13" t="s">
        <v>25</v>
      </c>
      <c r="E11" s="13" t="s">
        <v>4</v>
      </c>
      <c r="F11" s="14">
        <v>10500</v>
      </c>
    </row>
    <row r="12" spans="3:12" x14ac:dyDescent="0.3">
      <c r="C12" s="24">
        <v>45577</v>
      </c>
      <c r="D12" s="13" t="s">
        <v>32</v>
      </c>
      <c r="E12" s="13" t="s">
        <v>28</v>
      </c>
      <c r="F12" s="14">
        <v>8000</v>
      </c>
    </row>
    <row r="13" spans="3:12" x14ac:dyDescent="0.3">
      <c r="C13" s="24">
        <v>45585</v>
      </c>
      <c r="D13" s="13" t="s">
        <v>32</v>
      </c>
      <c r="E13" s="13" t="s">
        <v>10</v>
      </c>
      <c r="F13" s="14">
        <v>700</v>
      </c>
    </row>
    <row r="14" spans="3:12" x14ac:dyDescent="0.3">
      <c r="C14" s="24">
        <v>45589</v>
      </c>
      <c r="D14" s="13" t="s">
        <v>32</v>
      </c>
      <c r="E14" s="13" t="s">
        <v>12</v>
      </c>
      <c r="F14" s="14">
        <v>7800</v>
      </c>
    </row>
    <row r="15" spans="3:12" x14ac:dyDescent="0.3">
      <c r="C15" s="24">
        <v>45593</v>
      </c>
      <c r="D15" s="13" t="s">
        <v>29</v>
      </c>
      <c r="E15" s="13" t="s">
        <v>12</v>
      </c>
      <c r="F15" s="14">
        <v>8000</v>
      </c>
    </row>
    <row r="16" spans="3:12" x14ac:dyDescent="0.3">
      <c r="C16" s="24">
        <v>45596</v>
      </c>
      <c r="D16" s="13" t="s">
        <v>20</v>
      </c>
      <c r="E16" s="13" t="s">
        <v>4</v>
      </c>
      <c r="F16" s="14">
        <v>8800</v>
      </c>
    </row>
    <row r="17" spans="3:6" x14ac:dyDescent="0.3">
      <c r="C17" s="24">
        <v>45596</v>
      </c>
      <c r="D17" s="13" t="s">
        <v>24</v>
      </c>
      <c r="E17" s="13" t="s">
        <v>12</v>
      </c>
      <c r="F17" s="14">
        <v>1300</v>
      </c>
    </row>
    <row r="18" spans="3:6" x14ac:dyDescent="0.3">
      <c r="C18" s="24">
        <v>45599</v>
      </c>
      <c r="D18" s="13" t="s">
        <v>31</v>
      </c>
      <c r="E18" s="13" t="s">
        <v>12</v>
      </c>
      <c r="F18" s="14">
        <v>5400</v>
      </c>
    </row>
    <row r="19" spans="3:6" x14ac:dyDescent="0.3">
      <c r="C19" s="24">
        <v>45600</v>
      </c>
      <c r="D19" s="13" t="s">
        <v>31</v>
      </c>
      <c r="E19" s="13" t="s">
        <v>28</v>
      </c>
      <c r="F19" s="14">
        <v>4800</v>
      </c>
    </row>
    <row r="20" spans="3:6" x14ac:dyDescent="0.3">
      <c r="C20" s="24">
        <v>45610</v>
      </c>
      <c r="D20" s="13" t="s">
        <v>25</v>
      </c>
      <c r="E20" s="13" t="s">
        <v>10</v>
      </c>
      <c r="F20" s="14">
        <v>3700</v>
      </c>
    </row>
    <row r="21" spans="3:6" x14ac:dyDescent="0.3">
      <c r="C21" s="24">
        <v>45610</v>
      </c>
      <c r="D21" s="13" t="s">
        <v>20</v>
      </c>
      <c r="E21" s="13" t="s">
        <v>28</v>
      </c>
      <c r="F21" s="14">
        <v>8800</v>
      </c>
    </row>
    <row r="22" spans="3:6" x14ac:dyDescent="0.3">
      <c r="C22" s="24">
        <v>45611</v>
      </c>
      <c r="D22" s="13" t="s">
        <v>24</v>
      </c>
      <c r="E22" s="13" t="s">
        <v>33</v>
      </c>
      <c r="F22" s="14">
        <v>1800</v>
      </c>
    </row>
    <row r="23" spans="3:6" x14ac:dyDescent="0.3">
      <c r="C23" s="24">
        <v>45616</v>
      </c>
      <c r="D23" s="13" t="s">
        <v>32</v>
      </c>
      <c r="E23" s="13" t="s">
        <v>28</v>
      </c>
      <c r="F23" s="14">
        <v>1700</v>
      </c>
    </row>
    <row r="24" spans="3:6" x14ac:dyDescent="0.3">
      <c r="C24" s="24">
        <v>45620</v>
      </c>
      <c r="D24" s="13" t="s">
        <v>29</v>
      </c>
      <c r="E24" s="13" t="s">
        <v>4</v>
      </c>
      <c r="F24" s="14">
        <v>4900</v>
      </c>
    </row>
    <row r="25" spans="3:6" x14ac:dyDescent="0.3">
      <c r="C25" s="24">
        <v>45620</v>
      </c>
      <c r="D25" s="13" t="s">
        <v>24</v>
      </c>
      <c r="E25" s="13" t="s">
        <v>10</v>
      </c>
      <c r="F25" s="14">
        <v>5400</v>
      </c>
    </row>
    <row r="26" spans="3:6" ht="15" thickBot="1" x14ac:dyDescent="0.35">
      <c r="C26" s="25">
        <v>45627</v>
      </c>
      <c r="D26" s="15" t="s">
        <v>20</v>
      </c>
      <c r="E26" s="15" t="s">
        <v>33</v>
      </c>
      <c r="F26" s="16">
        <v>5000</v>
      </c>
    </row>
    <row r="27" spans="3:6" ht="15" thickTop="1" x14ac:dyDescent="0.3"/>
  </sheetData>
  <conditionalFormatting sqref="C4:F26">
    <cfRule type="expression" dxfId="2" priority="2">
      <formula>($D4=$H$4)</formula>
    </cfRule>
  </conditionalFormatting>
  <dataValidations count="1">
    <dataValidation type="list" allowBlank="1" showInputMessage="1" showErrorMessage="1" sqref="H4" xr:uid="{9B0EED6B-380B-420A-87F2-D5CA297ED6E6}">
      <formula1>"Jana,Jiří,Jitka,Milan,Ondřej,Petr,Petra"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7DD2C-2DFB-4211-86D9-A9E3F5994DDE}">
  <dimension ref="C2:J9"/>
  <sheetViews>
    <sheetView showGridLines="0" tabSelected="1" workbookViewId="0">
      <selection activeCell="J4" sqref="J4"/>
    </sheetView>
  </sheetViews>
  <sheetFormatPr defaultRowHeight="14.4" x14ac:dyDescent="0.3"/>
  <cols>
    <col min="1" max="1" width="4.44140625" style="2" customWidth="1"/>
    <col min="2" max="2" width="4.6640625" style="2" customWidth="1"/>
    <col min="3" max="3" width="9.21875" style="2" customWidth="1"/>
    <col min="4" max="5" width="10.6640625" style="2" customWidth="1"/>
    <col min="6" max="6" width="11.33203125" style="2" customWidth="1"/>
    <col min="7" max="7" width="11.5546875" style="2" customWidth="1"/>
    <col min="8" max="8" width="3.6640625" style="2" customWidth="1"/>
    <col min="9" max="9" width="11.33203125" style="2" customWidth="1"/>
    <col min="10" max="10" width="19.6640625" style="2" customWidth="1"/>
    <col min="11" max="16384" width="8.88671875" style="2"/>
  </cols>
  <sheetData>
    <row r="2" spans="3:10" ht="15" thickBot="1" x14ac:dyDescent="0.35"/>
    <row r="3" spans="3:10" ht="15" thickBot="1" x14ac:dyDescent="0.35">
      <c r="C3" s="35" t="s">
        <v>0</v>
      </c>
      <c r="D3" s="36" t="s">
        <v>15</v>
      </c>
      <c r="E3" s="37" t="s">
        <v>1</v>
      </c>
      <c r="F3" s="37" t="s">
        <v>2</v>
      </c>
      <c r="G3" s="38" t="s">
        <v>3</v>
      </c>
      <c r="I3" s="22" t="s">
        <v>15</v>
      </c>
      <c r="J3" s="22" t="s">
        <v>45</v>
      </c>
    </row>
    <row r="4" spans="3:10" x14ac:dyDescent="0.3">
      <c r="C4" s="7" t="s">
        <v>16</v>
      </c>
      <c r="D4" s="1" t="s">
        <v>17</v>
      </c>
      <c r="E4" s="8" t="s">
        <v>4</v>
      </c>
      <c r="F4" s="8" t="s">
        <v>5</v>
      </c>
      <c r="G4" s="39">
        <v>123456789</v>
      </c>
      <c r="I4" s="9" t="s">
        <v>21</v>
      </c>
      <c r="J4" s="42">
        <f>_xlfn.XLOOKUP(I4,D4:D9,G4:G9,"NENALEZENO")</f>
        <v>345678901</v>
      </c>
    </row>
    <row r="5" spans="3:10" x14ac:dyDescent="0.3">
      <c r="C5" s="4" t="s">
        <v>18</v>
      </c>
      <c r="D5" s="10" t="s">
        <v>19</v>
      </c>
      <c r="E5" s="3" t="s">
        <v>6</v>
      </c>
      <c r="F5" s="3" t="s">
        <v>7</v>
      </c>
      <c r="G5" s="40">
        <v>234567890</v>
      </c>
    </row>
    <row r="6" spans="3:10" x14ac:dyDescent="0.3">
      <c r="C6" s="4" t="s">
        <v>20</v>
      </c>
      <c r="D6" s="10" t="s">
        <v>21</v>
      </c>
      <c r="E6" s="3" t="s">
        <v>8</v>
      </c>
      <c r="F6" s="3" t="s">
        <v>9</v>
      </c>
      <c r="G6" s="40">
        <v>345678901</v>
      </c>
    </row>
    <row r="7" spans="3:10" x14ac:dyDescent="0.3">
      <c r="C7" s="4" t="s">
        <v>22</v>
      </c>
      <c r="D7" s="10" t="s">
        <v>23</v>
      </c>
      <c r="E7" s="3" t="s">
        <v>10</v>
      </c>
      <c r="F7" s="3" t="s">
        <v>11</v>
      </c>
      <c r="G7" s="40">
        <v>456789012</v>
      </c>
    </row>
    <row r="8" spans="3:10" x14ac:dyDescent="0.3">
      <c r="C8" s="4" t="s">
        <v>24</v>
      </c>
      <c r="D8" s="10" t="s">
        <v>27</v>
      </c>
      <c r="E8" s="3" t="s">
        <v>12</v>
      </c>
      <c r="F8" s="3" t="s">
        <v>13</v>
      </c>
      <c r="G8" s="40">
        <v>567890123</v>
      </c>
    </row>
    <row r="9" spans="3:10" ht="15" thickBot="1" x14ac:dyDescent="0.35">
      <c r="C9" s="5" t="s">
        <v>25</v>
      </c>
      <c r="D9" s="11" t="s">
        <v>26</v>
      </c>
      <c r="E9" s="6" t="s">
        <v>28</v>
      </c>
      <c r="F9" s="6" t="s">
        <v>14</v>
      </c>
      <c r="G9" s="41">
        <v>678901234</v>
      </c>
    </row>
  </sheetData>
  <conditionalFormatting sqref="C4:G9">
    <cfRule type="expression" dxfId="1" priority="1">
      <formula>($D4=$I$4)</formula>
    </cfRule>
  </conditionalFormatting>
  <dataValidations count="1">
    <dataValidation type="list" allowBlank="1" showInputMessage="1" showErrorMessage="1" sqref="I4" xr:uid="{F4BC91DB-6DFA-41D7-9188-92EFEE59DE79}">
      <formula1>$D$4:$D$9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</vt:lpstr>
      <vt:lpstr>cvičení_1</vt:lpstr>
      <vt:lpstr>cvičení_2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Číhař</dc:creator>
  <cp:lastModifiedBy>Jiří Číhař</cp:lastModifiedBy>
  <dcterms:created xsi:type="dcterms:W3CDTF">2024-10-31T08:12:48Z</dcterms:created>
  <dcterms:modified xsi:type="dcterms:W3CDTF">2024-10-31T17:34:44Z</dcterms:modified>
</cp:coreProperties>
</file>